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95" yWindow="4125" windowWidth="19440" windowHeight="13740" tabRatio="500"/>
  </bookViews>
  <sheets>
    <sheet name="Sélection F-18 ans" sheetId="3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5" i="3"/>
  <c r="A27"/>
  <c r="A28"/>
  <c r="A29"/>
  <c r="A30"/>
  <c r="A31"/>
  <c r="A32"/>
  <c r="A33"/>
  <c r="A34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38"/>
  <c r="A39"/>
  <c r="A40"/>
  <c r="A41"/>
  <c r="A42"/>
  <c r="A43"/>
  <c r="A44"/>
  <c r="A45"/>
  <c r="A7"/>
  <c r="A8"/>
</calcChain>
</file>

<file path=xl/sharedStrings.xml><?xml version="1.0" encoding="utf-8"?>
<sst xmlns="http://schemas.openxmlformats.org/spreadsheetml/2006/main" count="286" uniqueCount="248">
  <si>
    <t>FFR</t>
  </si>
  <si>
    <t>JOUEUR</t>
  </si>
  <si>
    <t>CLUB</t>
  </si>
  <si>
    <t>JOUEURS présents</t>
  </si>
  <si>
    <t>observation</t>
  </si>
  <si>
    <t>Certificat Médical</t>
  </si>
  <si>
    <t>POSTE</t>
  </si>
  <si>
    <t>Documents</t>
  </si>
  <si>
    <t>Licences</t>
  </si>
  <si>
    <t>Taille de vêtement</t>
  </si>
  <si>
    <t>Compétition</t>
  </si>
  <si>
    <t>Catégorie</t>
  </si>
  <si>
    <t>Classe d'Age</t>
  </si>
  <si>
    <t>Rencontre</t>
  </si>
  <si>
    <t>Date</t>
  </si>
  <si>
    <t>Lieu</t>
  </si>
  <si>
    <t>date d'envoi de la liste</t>
  </si>
  <si>
    <t>date d'envoi de la convocation</t>
  </si>
  <si>
    <t>A RENVOYER AU COMITE LE LUNDI</t>
  </si>
  <si>
    <t>@</t>
  </si>
  <si>
    <t>*</t>
  </si>
  <si>
    <t>exploitation</t>
  </si>
  <si>
    <t>Prénom</t>
  </si>
  <si>
    <t>N° de licence</t>
  </si>
  <si>
    <t>Club</t>
  </si>
  <si>
    <t>Adresse Postale</t>
  </si>
  <si>
    <t>Code Postal</t>
  </si>
  <si>
    <t>Ville</t>
  </si>
  <si>
    <t>Adress E-mail</t>
  </si>
  <si>
    <t>technicien</t>
  </si>
  <si>
    <t>M</t>
  </si>
  <si>
    <t>SELECTIONS COMITE PAYS DE LA LOIRE 2018 - 2019</t>
  </si>
  <si>
    <t>Nom</t>
  </si>
  <si>
    <t>ANGERS</t>
  </si>
  <si>
    <t>NANTES</t>
  </si>
  <si>
    <t>THIERRY</t>
  </si>
  <si>
    <t>STAFF</t>
  </si>
  <si>
    <t>PICARD</t>
  </si>
  <si>
    <t>tpicard@paysdelaloire-rugby.fr</t>
  </si>
  <si>
    <t>U15</t>
  </si>
  <si>
    <t>Anquetin</t>
  </si>
  <si>
    <t>Dumoulin</t>
  </si>
  <si>
    <t>Guillet</t>
  </si>
  <si>
    <t>Boudier</t>
  </si>
  <si>
    <t>Parmentier</t>
  </si>
  <si>
    <t>Leblanc</t>
  </si>
  <si>
    <t>Jaunet</t>
  </si>
  <si>
    <t>Fernandes</t>
  </si>
  <si>
    <t>Carpentier</t>
  </si>
  <si>
    <t>Feao</t>
  </si>
  <si>
    <t>SAMASSI</t>
  </si>
  <si>
    <t>Kerespars</t>
  </si>
  <si>
    <t>Thomas</t>
  </si>
  <si>
    <t>Antoine</t>
  </si>
  <si>
    <t>Lyham</t>
  </si>
  <si>
    <t>Jean</t>
  </si>
  <si>
    <t>Elouan</t>
  </si>
  <si>
    <t>Noa</t>
  </si>
  <si>
    <t>Baptiste</t>
  </si>
  <si>
    <t>Arthur</t>
  </si>
  <si>
    <t>Benoît</t>
  </si>
  <si>
    <t>Upaleto</t>
  </si>
  <si>
    <t>Armel moise</t>
  </si>
  <si>
    <t>Loeiz</t>
  </si>
  <si>
    <t>Julien</t>
  </si>
  <si>
    <t>SN</t>
  </si>
  <si>
    <t>Clisson</t>
  </si>
  <si>
    <t>XV Erdre</t>
  </si>
  <si>
    <t>SCO Angers</t>
  </si>
  <si>
    <t>Le Mans</t>
  </si>
  <si>
    <t>RC Pornic</t>
  </si>
  <si>
    <t>SNO</t>
  </si>
  <si>
    <t>9 RUE CLAUDE DEBUSSY </t>
  </si>
  <si>
    <t>nanquetin@gmail.com</t>
  </si>
  <si>
    <t>1 ALLEE DU DOUE D'ANTIERES </t>
  </si>
  <si>
    <t>CUGAND</t>
  </si>
  <si>
    <t>familledumoulin@yahoo.fr</t>
  </si>
  <si>
    <t>6 RUE FELIX DUPUIS</t>
  </si>
  <si>
    <t>CARQUEFOU</t>
  </si>
  <si>
    <t>guilletarnaud1@gmail.com</t>
  </si>
  <si>
    <t>55 bis rue de Bélanton </t>
  </si>
  <si>
    <t>gb.boudier@gmail.com</t>
  </si>
  <si>
    <t>2 RUE DES FLUTEAUX NAGEANTS </t>
  </si>
  <si>
    <t>NORT SUR ERDRE</t>
  </si>
  <si>
    <t>parmentier.mickael@neuf.fr</t>
  </si>
  <si>
    <t>6 RUE DE LA FONTAINE</t>
  </si>
  <si>
    <t>ST JEAN DES MAUVRETS</t>
  </si>
  <si>
    <t>lnbazir@yahoo.fr</t>
  </si>
  <si>
    <t>22 rue romaine</t>
  </si>
  <si>
    <t>BOUSSAY</t>
  </si>
  <si>
    <t>budka@orange.fr</t>
  </si>
  <si>
    <t>Lieu dit Chartes 
Chartes</t>
  </si>
  <si>
    <t>MEZIERES SOUS LAVARDIN</t>
  </si>
  <si>
    <t>8 ALLEE DES PENSEES</t>
  </si>
  <si>
    <t>SAINT BREVIN L OCEAN</t>
  </si>
  <si>
    <t>martinepv.carpentier@hotmail.fr</t>
  </si>
  <si>
    <t>titisheridan@aol.com</t>
  </si>
  <si>
    <t>49 RUE DE LA MORELLERIE </t>
  </si>
  <si>
    <t>upaleto@hotmail.fr</t>
  </si>
  <si>
    <t>4 ALLEE BLAISE CENDRARS</t>
  </si>
  <si>
    <t>Saint Nazaire</t>
  </si>
  <si>
    <t>rachou1612@outlook.fr</t>
  </si>
  <si>
    <t>10 kerbriant</t>
  </si>
  <si>
    <t>Saint Lyphard</t>
  </si>
  <si>
    <t>sophie.yves@orange.fr</t>
  </si>
  <si>
    <t>14 AVENUE DE CHINON</t>
  </si>
  <si>
    <t>dctousch@wanadoo.fr</t>
  </si>
  <si>
    <t>TOUSCH</t>
  </si>
  <si>
    <t>RC TRIGNAC</t>
  </si>
  <si>
    <t>liste d'attente</t>
  </si>
  <si>
    <t>Chevalier</t>
  </si>
  <si>
    <t>Menard</t>
  </si>
  <si>
    <t>Petit</t>
  </si>
  <si>
    <t>Le Gouill</t>
  </si>
  <si>
    <t>Breton</t>
  </si>
  <si>
    <t>Patron</t>
  </si>
  <si>
    <t>Clemot</t>
  </si>
  <si>
    <t>Giraud</t>
  </si>
  <si>
    <t>Metayer</t>
  </si>
  <si>
    <t>Pascaud</t>
  </si>
  <si>
    <t>Jet</t>
  </si>
  <si>
    <t>Lucas</t>
  </si>
  <si>
    <t>44 RUE DES GAROTTERIES</t>
  </si>
  <si>
    <t>PONT ST MARTIN</t>
  </si>
  <si>
    <t>anne-steph@cegetel.net</t>
  </si>
  <si>
    <t>ASBR</t>
  </si>
  <si>
    <t>Tanguy</t>
  </si>
  <si>
    <t>26 Route de la Haymionnière </t>
  </si>
  <si>
    <t>VIGNEUX DE BRETAGNE</t>
  </si>
  <si>
    <t>bertrand-menard@wanadoo.fr</t>
  </si>
  <si>
    <t>Gariel</t>
  </si>
  <si>
    <t>RC SABLAIS</t>
  </si>
  <si>
    <t>4, Rue Beauséjour</t>
  </si>
  <si>
    <t>LES SABLES D'OLONNE</t>
  </si>
  <si>
    <t>petit.mouneron@hotmail.fr</t>
  </si>
  <si>
    <t>29 BIS RUE DU PLANTY </t>
  </si>
  <si>
    <t>VERTOUX</t>
  </si>
  <si>
    <t>stelegouill@yahoo.fr</t>
  </si>
  <si>
    <t>Louison</t>
  </si>
  <si>
    <t>VS FERTOIS</t>
  </si>
  <si>
    <t>Mathys</t>
  </si>
  <si>
    <t>LE TEMPLE</t>
  </si>
  <si>
    <t>ST Philbert de Bouaine</t>
  </si>
  <si>
    <t>herso641@hotmail.fr</t>
  </si>
  <si>
    <t>Jules</t>
  </si>
  <si>
    <t>8 RUE DES PINSONS </t>
  </si>
  <si>
    <t>BEAUCOUZE</t>
  </si>
  <si>
    <t>fclemot@hotmail.com</t>
  </si>
  <si>
    <t>Hippolyte</t>
  </si>
  <si>
    <t>Mathilin</t>
  </si>
  <si>
    <t>16 CHEMIN DE LA TRUDELLE </t>
  </si>
  <si>
    <t>lilian6dorothee@orange.fr</t>
  </si>
  <si>
    <t>Enzo</t>
  </si>
  <si>
    <t>24 F boulevard Jacques Portet </t>
  </si>
  <si>
    <t>anthony.pascaud@couleursdanjou.fr</t>
  </si>
  <si>
    <t>Lylou</t>
  </si>
  <si>
    <t>RCCG</t>
  </si>
  <si>
    <t>55 BOULEVARD FREDERIC SIMON</t>
  </si>
  <si>
    <t>CHATEAU GONTIER</t>
  </si>
  <si>
    <t>celine.jet@wanadoo.fr</t>
  </si>
  <si>
    <t>Guimier</t>
  </si>
  <si>
    <t>Antonin</t>
  </si>
  <si>
    <t>VS Fertois</t>
  </si>
  <si>
    <t>LE CHAMP CORMIER</t>
  </si>
  <si>
    <t>PREVAL</t>
  </si>
  <si>
    <t>david.guimier@orange.fr</t>
  </si>
  <si>
    <t>Magimel</t>
  </si>
  <si>
    <t>Hugo</t>
  </si>
  <si>
    <t>49 RUE DE L ALLOUEE</t>
  </si>
  <si>
    <t>pmagimel@cisnatl.com</t>
  </si>
  <si>
    <t>Guiller</t>
  </si>
  <si>
    <t>Mathis</t>
  </si>
  <si>
    <t>Guenrouet</t>
  </si>
  <si>
    <t>LA COUDRAIS </t>
  </si>
  <si>
    <t>BOUVRON</t>
  </si>
  <si>
    <t>angelique.eraud@orange.fr</t>
  </si>
  <si>
    <t>Lebeau</t>
  </si>
  <si>
    <t>Ilyan</t>
  </si>
  <si>
    <t>FCY</t>
  </si>
  <si>
    <t>57 A chemin de baudu </t>
  </si>
  <si>
    <t>CHALLANS</t>
  </si>
  <si>
    <t>erwannlebeau@gmail.com</t>
  </si>
  <si>
    <t>Morel</t>
  </si>
  <si>
    <t>Anthony</t>
  </si>
  <si>
    <t>11 rue des merisiers </t>
  </si>
  <si>
    <t>AIGREFEUILLE SUR MAINE</t>
  </si>
  <si>
    <t>isabelleflorianemmanuel@yahoo.fr</t>
  </si>
  <si>
    <t>Victor</t>
  </si>
  <si>
    <t>23 RUE DE LA LOQUEE</t>
  </si>
  <si>
    <t>thomas.jeanloup@orange.fr</t>
  </si>
  <si>
    <t>Tourbier</t>
  </si>
  <si>
    <t>Adrien</t>
  </si>
  <si>
    <t>DOUE</t>
  </si>
  <si>
    <t>5 allée des chardonnerets </t>
  </si>
  <si>
    <t>DOUE LA FONTAINE</t>
  </si>
  <si>
    <t>maryse.geslot@sfr.fr</t>
  </si>
  <si>
    <t>Charbonnier</t>
  </si>
  <si>
    <t>9 RESIDENCE DU VIEUX PUITS</t>
  </si>
  <si>
    <t>celetmike@orange.fr</t>
  </si>
  <si>
    <t>Henry</t>
  </si>
  <si>
    <t>Wiart</t>
  </si>
  <si>
    <t>13 rue volney </t>
  </si>
  <si>
    <t>diane.wiart2@gmail.com</t>
  </si>
  <si>
    <t>Moquet</t>
  </si>
  <si>
    <t>Louis</t>
  </si>
  <si>
    <t>LAVAL</t>
  </si>
  <si>
    <t>Le Bois Renard</t>
  </si>
  <si>
    <t>Saint Jean sur Mayenne</t>
  </si>
  <si>
    <t>famillemoquet53@orange.fr</t>
  </si>
  <si>
    <t>Moulinier</t>
  </si>
  <si>
    <t>Simon</t>
  </si>
  <si>
    <t>8 rue du maréchal Leclerc</t>
  </si>
  <si>
    <t>LA CHAPELLE SUR ERDRE</t>
  </si>
  <si>
    <t>eric.moulinier@free.fr</t>
  </si>
  <si>
    <t>Jadaud</t>
  </si>
  <si>
    <t>Auguste</t>
  </si>
  <si>
    <t>RO CHOLET</t>
  </si>
  <si>
    <t>17 AVENUE DE NANTES</t>
  </si>
  <si>
    <t>CHOLET</t>
  </si>
  <si>
    <t>fredjad@wanadoo.fr</t>
  </si>
  <si>
    <t>DELATTRE</t>
  </si>
  <si>
    <t>Titouan</t>
  </si>
  <si>
    <t>xv Erdre</t>
  </si>
  <si>
    <t>3 impasse du Vallon</t>
  </si>
  <si>
    <t>ORVAULT</t>
  </si>
  <si>
    <t>delattre.franck4@gmail.com</t>
  </si>
  <si>
    <t>AVERTI</t>
  </si>
  <si>
    <t>THEO</t>
  </si>
  <si>
    <t>107 Route de la Jonelière</t>
  </si>
  <si>
    <t>averty.laurent@gmail.com</t>
  </si>
  <si>
    <t>MOUILLERON</t>
  </si>
  <si>
    <t>DAMIEN</t>
  </si>
  <si>
    <t>VOISIN</t>
  </si>
  <si>
    <t>CHRISTOPHE</t>
  </si>
  <si>
    <t>FLRSV</t>
  </si>
  <si>
    <t>c.voisin85@icloud.com</t>
  </si>
  <si>
    <t>damien.mouilleron@gmail.com</t>
  </si>
  <si>
    <t>TRAVAILLEUR</t>
  </si>
  <si>
    <t>GINO</t>
  </si>
  <si>
    <t>PERINET</t>
  </si>
  <si>
    <t>MICHEL</t>
  </si>
  <si>
    <t>gino.travailleur@orange.fr</t>
  </si>
  <si>
    <t>perinet.michel@free.fr</t>
  </si>
  <si>
    <t>30 Novembre au 1er Décembre</t>
  </si>
  <si>
    <t>CREF LAVAL.</t>
  </si>
  <si>
    <t>Dirigeant chargé de mission : Mr PERINET Michel  06 10 91 22 65                                       MR TRAVAILLEUR Gino  06 81 24 81 22</t>
  </si>
  <si>
    <t>Technicien en charge de la sélection : T PICARD  06 70 52 18 20</t>
  </si>
  <si>
    <t>STAGE M15 GARCONS</t>
  </si>
</sst>
</file>

<file path=xl/styles.xml><?xml version="1.0" encoding="utf-8"?>
<styleSheet xmlns="http://schemas.openxmlformats.org/spreadsheetml/2006/main">
  <numFmts count="2">
    <numFmt numFmtId="164" formatCode="d/m/yy"/>
    <numFmt numFmtId="165" formatCode="d\-mmm;@"/>
  </numFmts>
  <fonts count="27">
    <font>
      <sz val="10"/>
      <name val="Arial"/>
      <family val="2"/>
      <charset val="1"/>
    </font>
    <font>
      <b/>
      <i/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4F81BD"/>
      <name val="Calibri corps"/>
      <charset val="1"/>
    </font>
    <font>
      <b/>
      <i/>
      <sz val="12"/>
      <color rgb="FF4F81BD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 corps"/>
      <charset val="1"/>
    </font>
    <font>
      <b/>
      <sz val="12"/>
      <color rgb="FF000000"/>
      <name val="Calibri corps"/>
      <charset val="1"/>
    </font>
    <font>
      <b/>
      <sz val="12"/>
      <color rgb="FF000000"/>
      <name val="Wingdings"/>
      <charset val="2"/>
    </font>
    <font>
      <b/>
      <sz val="12"/>
      <color rgb="FFFFFFFF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 corps"/>
      <charset val="1"/>
    </font>
    <font>
      <u/>
      <sz val="11"/>
      <color rgb="FF0000FF"/>
      <name val="Calibri"/>
      <family val="2"/>
      <charset val="1"/>
    </font>
    <font>
      <sz val="12"/>
      <name val="Calibri"/>
      <family val="2"/>
      <charset val="1"/>
    </font>
    <font>
      <sz val="12"/>
      <color rgb="FF0000FF"/>
      <name val="Arial"/>
      <family val="2"/>
      <charset val="1"/>
    </font>
    <font>
      <b/>
      <sz val="12"/>
      <color rgb="FF00B050"/>
      <name val="Calibri"/>
      <family val="2"/>
      <charset val="1"/>
    </font>
    <font>
      <b/>
      <sz val="12"/>
      <name val="Arial"/>
      <family val="2"/>
    </font>
    <font>
      <sz val="8"/>
      <name val="Arial"/>
      <family val="2"/>
      <charset val="1"/>
    </font>
    <font>
      <sz val="12"/>
      <color theme="1"/>
      <name val="Arial"/>
    </font>
    <font>
      <sz val="12"/>
      <color rgb="FF00182E"/>
      <name val="Verdana"/>
    </font>
    <font>
      <u/>
      <sz val="12"/>
      <color rgb="FF0000FF"/>
      <name val="Calibri"/>
      <family val="2"/>
      <charset val="1"/>
    </font>
    <font>
      <sz val="12"/>
      <color theme="1"/>
      <name val="Verdana"/>
    </font>
    <font>
      <u/>
      <sz val="12"/>
      <color theme="1"/>
      <name val="Calibri"/>
      <family val="2"/>
      <charset val="1"/>
    </font>
    <font>
      <b/>
      <sz val="2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CCCFF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rgb="FFFF0000"/>
      </right>
      <top style="hair">
        <color auto="1"/>
      </top>
      <bottom/>
      <diagonal/>
    </border>
    <border>
      <left style="hair">
        <color rgb="FFFF0000"/>
      </left>
      <right style="hair">
        <color rgb="FFFF0000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rgb="FFFF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FF0000"/>
      </left>
      <right style="hair">
        <color rgb="FFFF0000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rgb="FFFF0000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 applyBorder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5" fontId="16" fillId="0" borderId="15" xfId="1" applyNumberFormat="1" applyFont="1" applyBorder="1" applyAlignment="1" applyProtection="1">
      <alignment horizontal="center" vertical="center"/>
    </xf>
    <xf numFmtId="165" fontId="16" fillId="0" borderId="6" xfId="1" applyNumberFormat="1" applyFont="1" applyBorder="1" applyAlignment="1" applyProtection="1">
      <alignment horizontal="center" vertical="center"/>
    </xf>
    <xf numFmtId="0" fontId="16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" fillId="0" borderId="0" xfId="0" applyFont="1" applyBorder="1"/>
    <xf numFmtId="165" fontId="16" fillId="0" borderId="0" xfId="1" applyNumberFormat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7" xfId="0" applyFont="1" applyBorder="1"/>
    <xf numFmtId="165" fontId="16" fillId="0" borderId="5" xfId="1" applyNumberFormat="1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3" fillId="5" borderId="17" xfId="0" applyFont="1" applyFill="1" applyBorder="1"/>
    <xf numFmtId="0" fontId="13" fillId="5" borderId="18" xfId="0" applyFont="1" applyFill="1" applyBorder="1"/>
    <xf numFmtId="1" fontId="14" fillId="5" borderId="18" xfId="0" applyNumberFormat="1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vertical="center"/>
    </xf>
    <xf numFmtId="0" fontId="13" fillId="5" borderId="18" xfId="0" applyFont="1" applyFill="1" applyBorder="1" applyAlignment="1">
      <alignment horizontal="center" vertical="center"/>
    </xf>
    <xf numFmtId="1" fontId="13" fillId="5" borderId="18" xfId="0" applyNumberFormat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2" fontId="21" fillId="0" borderId="10" xfId="0" applyNumberFormat="1" applyFont="1" applyBorder="1" applyAlignment="1">
      <alignment horizontal="center" vertical="center"/>
    </xf>
    <xf numFmtId="1" fontId="21" fillId="5" borderId="10" xfId="0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1" fontId="21" fillId="5" borderId="24" xfId="0" applyNumberFormat="1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12" fontId="21" fillId="5" borderId="10" xfId="0" applyNumberFormat="1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23" fillId="5" borderId="10" xfId="1" applyFont="1" applyFill="1" applyBorder="1" applyAlignment="1">
      <alignment horizontal="center"/>
    </xf>
    <xf numFmtId="12" fontId="21" fillId="5" borderId="10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12" fontId="21" fillId="5" borderId="20" xfId="0" applyNumberFormat="1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5" fillId="5" borderId="25" xfId="1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99CC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99CC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99CC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00B050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udka@orange.fr" TargetMode="External"/><Relationship Id="rId13" Type="http://schemas.openxmlformats.org/officeDocument/2006/relationships/hyperlink" Target="mailto:dctousch@wanadoo.fr" TargetMode="External"/><Relationship Id="rId18" Type="http://schemas.openxmlformats.org/officeDocument/2006/relationships/hyperlink" Target="mailto:herso641@hotmail.fr" TargetMode="External"/><Relationship Id="rId26" Type="http://schemas.openxmlformats.org/officeDocument/2006/relationships/hyperlink" Target="mailto:isabelleflorianemmanuel@yahoo.fr" TargetMode="External"/><Relationship Id="rId39" Type="http://schemas.openxmlformats.org/officeDocument/2006/relationships/hyperlink" Target="mailto:gino.travailleur@orange.fr" TargetMode="External"/><Relationship Id="rId3" Type="http://schemas.openxmlformats.org/officeDocument/2006/relationships/hyperlink" Target="mailto:familledumoulin@yahoo.fr" TargetMode="External"/><Relationship Id="rId21" Type="http://schemas.openxmlformats.org/officeDocument/2006/relationships/hyperlink" Target="mailto:celine.jet@wanadoo.fr" TargetMode="External"/><Relationship Id="rId34" Type="http://schemas.openxmlformats.org/officeDocument/2006/relationships/hyperlink" Target="mailto:fredjad@wanadoo.fr" TargetMode="External"/><Relationship Id="rId7" Type="http://schemas.openxmlformats.org/officeDocument/2006/relationships/hyperlink" Target="mailto:lnbazir@yahoo.fr" TargetMode="External"/><Relationship Id="rId12" Type="http://schemas.openxmlformats.org/officeDocument/2006/relationships/hyperlink" Target="mailto:sophie.yves@orange.fr" TargetMode="External"/><Relationship Id="rId17" Type="http://schemas.openxmlformats.org/officeDocument/2006/relationships/hyperlink" Target="mailto:stelegouill@yahoo.fr" TargetMode="External"/><Relationship Id="rId25" Type="http://schemas.openxmlformats.org/officeDocument/2006/relationships/hyperlink" Target="mailto:erwannlebeau@gmail.com" TargetMode="External"/><Relationship Id="rId33" Type="http://schemas.openxmlformats.org/officeDocument/2006/relationships/hyperlink" Target="mailto:eric.moulinier@free.fr" TargetMode="External"/><Relationship Id="rId38" Type="http://schemas.openxmlformats.org/officeDocument/2006/relationships/hyperlink" Target="mailto:damien.mouilleron@gmail.com" TargetMode="External"/><Relationship Id="rId2" Type="http://schemas.openxmlformats.org/officeDocument/2006/relationships/hyperlink" Target="mailto:nanquetin@gmail.com" TargetMode="External"/><Relationship Id="rId16" Type="http://schemas.openxmlformats.org/officeDocument/2006/relationships/hyperlink" Target="mailto:petit.mouneron@hotmail.fr" TargetMode="External"/><Relationship Id="rId20" Type="http://schemas.openxmlformats.org/officeDocument/2006/relationships/hyperlink" Target="mailto:anthony.pascaud@couleursdanjou.fr" TargetMode="External"/><Relationship Id="rId29" Type="http://schemas.openxmlformats.org/officeDocument/2006/relationships/hyperlink" Target="mailto:maryse.geslot@sfr.f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tpicard@paysdelaloire-rugby.fr" TargetMode="External"/><Relationship Id="rId6" Type="http://schemas.openxmlformats.org/officeDocument/2006/relationships/hyperlink" Target="mailto:parmentier.mickael@neuf.fr" TargetMode="External"/><Relationship Id="rId11" Type="http://schemas.openxmlformats.org/officeDocument/2006/relationships/hyperlink" Target="mailto:rachou1612@outlook.fr" TargetMode="External"/><Relationship Id="rId24" Type="http://schemas.openxmlformats.org/officeDocument/2006/relationships/hyperlink" Target="mailto:angelique.eraud@orange.fr" TargetMode="External"/><Relationship Id="rId32" Type="http://schemas.openxmlformats.org/officeDocument/2006/relationships/hyperlink" Target="mailto:famillemoquet53@orange.fr" TargetMode="External"/><Relationship Id="rId37" Type="http://schemas.openxmlformats.org/officeDocument/2006/relationships/hyperlink" Target="mailto:c.voisin85@icloud.com" TargetMode="External"/><Relationship Id="rId40" Type="http://schemas.openxmlformats.org/officeDocument/2006/relationships/hyperlink" Target="mailto:perinet.michel@free.fr" TargetMode="External"/><Relationship Id="rId5" Type="http://schemas.openxmlformats.org/officeDocument/2006/relationships/hyperlink" Target="mailto:gb.boudier@gmail.com" TargetMode="External"/><Relationship Id="rId15" Type="http://schemas.openxmlformats.org/officeDocument/2006/relationships/hyperlink" Target="mailto:bertrand-menard@wanadoo.fr" TargetMode="External"/><Relationship Id="rId23" Type="http://schemas.openxmlformats.org/officeDocument/2006/relationships/hyperlink" Target="mailto:pmagimel@cisnatl.com" TargetMode="External"/><Relationship Id="rId28" Type="http://schemas.openxmlformats.org/officeDocument/2006/relationships/hyperlink" Target="mailto:thomas.jeanloup@orange.fr" TargetMode="External"/><Relationship Id="rId36" Type="http://schemas.openxmlformats.org/officeDocument/2006/relationships/hyperlink" Target="mailto:averty.laurent@gmail.com" TargetMode="External"/><Relationship Id="rId10" Type="http://schemas.openxmlformats.org/officeDocument/2006/relationships/hyperlink" Target="mailto:titisheridan@aol.com" TargetMode="External"/><Relationship Id="rId19" Type="http://schemas.openxmlformats.org/officeDocument/2006/relationships/hyperlink" Target="mailto:lilian6dorothee@orange.fr" TargetMode="External"/><Relationship Id="rId31" Type="http://schemas.openxmlformats.org/officeDocument/2006/relationships/hyperlink" Target="mailto:diane.wiart2@gmail.com" TargetMode="External"/><Relationship Id="rId4" Type="http://schemas.openxmlformats.org/officeDocument/2006/relationships/hyperlink" Target="mailto:guilletarnaud1@gmail.com" TargetMode="External"/><Relationship Id="rId9" Type="http://schemas.openxmlformats.org/officeDocument/2006/relationships/hyperlink" Target="mailto:martinepv.carpentier@hotmail.fr" TargetMode="External"/><Relationship Id="rId14" Type="http://schemas.openxmlformats.org/officeDocument/2006/relationships/hyperlink" Target="mailto:anne-steph@cegetel.net" TargetMode="External"/><Relationship Id="rId22" Type="http://schemas.openxmlformats.org/officeDocument/2006/relationships/hyperlink" Target="mailto:david.guimier@orange.fr" TargetMode="External"/><Relationship Id="rId27" Type="http://schemas.openxmlformats.org/officeDocument/2006/relationships/hyperlink" Target="mailto:fclemot@hotmail.com" TargetMode="External"/><Relationship Id="rId30" Type="http://schemas.openxmlformats.org/officeDocument/2006/relationships/hyperlink" Target="mailto:celetmike@orange.fr" TargetMode="External"/><Relationship Id="rId35" Type="http://schemas.openxmlformats.org/officeDocument/2006/relationships/hyperlink" Target="mailto:delattre.franck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54"/>
  <sheetViews>
    <sheetView tabSelected="1" zoomScale="77" zoomScaleNormal="77" zoomScalePageLayoutView="77" workbookViewId="0">
      <selection activeCell="E6" sqref="B6:I47"/>
    </sheetView>
  </sheetViews>
  <sheetFormatPr baseColWidth="10" defaultColWidth="9.140625" defaultRowHeight="15.75"/>
  <cols>
    <col min="1" max="1" width="5.7109375" style="1" customWidth="1"/>
    <col min="2" max="2" width="24.140625" style="2" customWidth="1"/>
    <col min="3" max="3" width="19.42578125" style="2" bestFit="1" customWidth="1"/>
    <col min="4" max="4" width="45.28515625" style="2" bestFit="1" customWidth="1"/>
    <col min="5" max="5" width="46.7109375" style="2" bestFit="1" customWidth="1"/>
    <col min="6" max="6" width="45.85546875" style="2" bestFit="1" customWidth="1"/>
    <col min="7" max="7" width="13.7109375" style="2" customWidth="1"/>
    <col min="8" max="8" width="37.85546875" style="2" bestFit="1" customWidth="1"/>
    <col min="9" max="9" width="40.42578125" style="3" customWidth="1"/>
    <col min="10" max="10" width="12" style="2" customWidth="1"/>
    <col min="11" max="12" width="13" style="2" customWidth="1"/>
    <col min="13" max="13" width="12.42578125" style="2" customWidth="1"/>
    <col min="14" max="14" width="22.42578125" style="4" customWidth="1"/>
    <col min="15" max="15" width="5.28515625" style="5" customWidth="1"/>
    <col min="16" max="16" width="11.28515625" style="2" customWidth="1"/>
    <col min="17" max="19" width="10.7109375" style="2" customWidth="1"/>
    <col min="20" max="20" width="10.7109375" customWidth="1"/>
    <col min="21" max="21" width="14.7109375" customWidth="1"/>
    <col min="22" max="1025" width="10.7109375" customWidth="1"/>
  </cols>
  <sheetData>
    <row r="1" spans="1:19" ht="24" customHeight="1">
      <c r="B1" s="64" t="s">
        <v>31</v>
      </c>
      <c r="C1" s="64"/>
      <c r="D1" s="64"/>
      <c r="E1" s="64"/>
      <c r="F1" s="64"/>
      <c r="G1" s="64"/>
      <c r="H1" s="64"/>
      <c r="I1" s="64"/>
      <c r="J1" s="6" t="s">
        <v>0</v>
      </c>
      <c r="K1" s="7" t="s">
        <v>1</v>
      </c>
      <c r="L1" s="8" t="s">
        <v>2</v>
      </c>
      <c r="M1" s="65" t="s">
        <v>3</v>
      </c>
      <c r="N1" s="66" t="s">
        <v>4</v>
      </c>
      <c r="O1" s="67" t="s">
        <v>5</v>
      </c>
      <c r="P1" s="68" t="s">
        <v>6</v>
      </c>
      <c r="Q1" s="54" t="s">
        <v>7</v>
      </c>
      <c r="R1" s="54" t="s">
        <v>8</v>
      </c>
      <c r="S1" s="55" t="s">
        <v>9</v>
      </c>
    </row>
    <row r="2" spans="1:19" ht="32.25" customHeight="1">
      <c r="B2" s="32" t="s">
        <v>10</v>
      </c>
      <c r="C2" s="32" t="s">
        <v>11</v>
      </c>
      <c r="D2" s="32" t="s">
        <v>12</v>
      </c>
      <c r="E2" s="56" t="s">
        <v>13</v>
      </c>
      <c r="F2" s="56"/>
      <c r="G2" s="56"/>
      <c r="H2" s="32" t="s">
        <v>14</v>
      </c>
      <c r="I2" s="9" t="s">
        <v>15</v>
      </c>
      <c r="J2" s="57" t="s">
        <v>16</v>
      </c>
      <c r="K2" s="58" t="s">
        <v>17</v>
      </c>
      <c r="L2" s="59" t="s">
        <v>17</v>
      </c>
      <c r="M2" s="65"/>
      <c r="N2" s="66"/>
      <c r="O2" s="67"/>
      <c r="P2" s="68"/>
      <c r="Q2" s="54"/>
      <c r="R2" s="54"/>
      <c r="S2" s="55"/>
    </row>
    <row r="3" spans="1:19" ht="20.25" customHeight="1">
      <c r="B3" s="69" t="s">
        <v>31</v>
      </c>
      <c r="C3" s="69"/>
      <c r="D3" s="31" t="s">
        <v>39</v>
      </c>
      <c r="E3" s="60" t="s">
        <v>247</v>
      </c>
      <c r="F3" s="60"/>
      <c r="G3" s="60"/>
      <c r="H3" s="10" t="s">
        <v>243</v>
      </c>
      <c r="I3" s="53" t="s">
        <v>244</v>
      </c>
      <c r="J3" s="57"/>
      <c r="K3" s="58"/>
      <c r="L3" s="59"/>
      <c r="M3" s="61" t="s">
        <v>18</v>
      </c>
      <c r="N3" s="66"/>
      <c r="O3" s="67"/>
      <c r="P3" s="68"/>
      <c r="Q3" s="54"/>
      <c r="R3" s="54"/>
      <c r="S3" s="55"/>
    </row>
    <row r="4" spans="1:19" ht="20.25" customHeight="1">
      <c r="B4" s="62" t="s">
        <v>246</v>
      </c>
      <c r="C4" s="62"/>
      <c r="D4" s="62"/>
      <c r="E4" s="62"/>
      <c r="F4" s="62"/>
      <c r="G4" s="63" t="s">
        <v>245</v>
      </c>
      <c r="H4" s="63"/>
      <c r="I4" s="63"/>
      <c r="J4" s="70" t="s">
        <v>19</v>
      </c>
      <c r="K4" s="71" t="s">
        <v>20</v>
      </c>
      <c r="L4" s="72" t="s">
        <v>19</v>
      </c>
      <c r="M4" s="61"/>
      <c r="N4" s="66"/>
      <c r="O4" s="67"/>
      <c r="P4" s="11" t="s">
        <v>21</v>
      </c>
      <c r="Q4" s="54"/>
      <c r="R4" s="54"/>
      <c r="S4" s="55"/>
    </row>
    <row r="5" spans="1:19" ht="20.25" customHeight="1">
      <c r="B5" s="28" t="s">
        <v>32</v>
      </c>
      <c r="C5" s="28" t="s">
        <v>22</v>
      </c>
      <c r="D5" s="28" t="s">
        <v>23</v>
      </c>
      <c r="E5" s="28" t="s">
        <v>24</v>
      </c>
      <c r="F5" s="28" t="s">
        <v>25</v>
      </c>
      <c r="G5" s="29" t="s">
        <v>26</v>
      </c>
      <c r="H5" s="29" t="s">
        <v>27</v>
      </c>
      <c r="I5" s="30" t="s">
        <v>28</v>
      </c>
      <c r="J5" s="70"/>
      <c r="K5" s="71"/>
      <c r="L5" s="72"/>
      <c r="M5" s="61"/>
      <c r="N5" s="66"/>
      <c r="O5" s="67"/>
      <c r="P5" s="12" t="s">
        <v>29</v>
      </c>
      <c r="Q5" s="54"/>
      <c r="R5" s="54"/>
      <c r="S5" s="55"/>
    </row>
    <row r="6" spans="1:19" ht="30" customHeight="1">
      <c r="A6" s="26">
        <v>1</v>
      </c>
      <c r="B6" s="73" t="s">
        <v>40</v>
      </c>
      <c r="C6" s="73" t="s">
        <v>52</v>
      </c>
      <c r="D6" s="74">
        <v>2005071711411</v>
      </c>
      <c r="E6" s="73" t="s">
        <v>65</v>
      </c>
      <c r="F6" s="75" t="s">
        <v>72</v>
      </c>
      <c r="G6" s="35">
        <v>44000</v>
      </c>
      <c r="H6" s="34" t="s">
        <v>34</v>
      </c>
      <c r="I6" s="76" t="s">
        <v>73</v>
      </c>
      <c r="J6" s="20"/>
      <c r="K6" s="20"/>
      <c r="L6" s="20"/>
      <c r="M6" s="21"/>
      <c r="N6" s="22"/>
      <c r="O6" s="23"/>
      <c r="P6" s="25"/>
      <c r="Q6" s="24"/>
      <c r="R6" s="24"/>
      <c r="S6" s="24"/>
    </row>
    <row r="7" spans="1:19" ht="30" customHeight="1">
      <c r="A7" s="26">
        <f>A6+1</f>
        <v>2</v>
      </c>
      <c r="B7" s="73" t="s">
        <v>41</v>
      </c>
      <c r="C7" s="73" t="s">
        <v>53</v>
      </c>
      <c r="D7" s="74">
        <v>2005081747730</v>
      </c>
      <c r="E7" s="73" t="s">
        <v>66</v>
      </c>
      <c r="F7" s="75" t="s">
        <v>74</v>
      </c>
      <c r="G7" s="75">
        <v>85610</v>
      </c>
      <c r="H7" s="75" t="s">
        <v>75</v>
      </c>
      <c r="I7" s="76" t="s">
        <v>76</v>
      </c>
      <c r="J7" s="20"/>
      <c r="K7" s="20"/>
      <c r="L7" s="20"/>
      <c r="M7" s="21"/>
      <c r="N7" s="22"/>
      <c r="O7" s="23"/>
      <c r="P7" s="25"/>
      <c r="Q7" s="24"/>
      <c r="R7" s="24"/>
      <c r="S7" s="24"/>
    </row>
    <row r="8" spans="1:19" ht="30" customHeight="1">
      <c r="A8" s="26">
        <f t="shared" ref="A8:A35" si="0">A7+1</f>
        <v>3</v>
      </c>
      <c r="B8" s="73" t="s">
        <v>42</v>
      </c>
      <c r="C8" s="73" t="s">
        <v>54</v>
      </c>
      <c r="D8" s="74">
        <v>2005051994354</v>
      </c>
      <c r="E8" s="73" t="s">
        <v>67</v>
      </c>
      <c r="F8" s="75" t="s">
        <v>77</v>
      </c>
      <c r="G8" s="35">
        <v>44470</v>
      </c>
      <c r="H8" s="34" t="s">
        <v>78</v>
      </c>
      <c r="I8" s="76" t="s">
        <v>79</v>
      </c>
      <c r="J8" s="20"/>
      <c r="K8" s="20"/>
      <c r="L8" s="20"/>
      <c r="M8" s="21"/>
      <c r="N8" s="22"/>
      <c r="O8" s="23"/>
      <c r="P8" s="25"/>
      <c r="Q8" s="24"/>
      <c r="R8" s="24"/>
      <c r="S8" s="24"/>
    </row>
    <row r="9" spans="1:19" ht="30" customHeight="1">
      <c r="A9" s="26">
        <f t="shared" si="0"/>
        <v>4</v>
      </c>
      <c r="B9" s="73" t="s">
        <v>43</v>
      </c>
      <c r="C9" s="73" t="s">
        <v>55</v>
      </c>
      <c r="D9" s="74">
        <v>2005061851364</v>
      </c>
      <c r="E9" s="73" t="s">
        <v>65</v>
      </c>
      <c r="F9" s="75" t="s">
        <v>80</v>
      </c>
      <c r="G9" s="35">
        <v>44300</v>
      </c>
      <c r="H9" s="34" t="s">
        <v>34</v>
      </c>
      <c r="I9" s="76" t="s">
        <v>81</v>
      </c>
      <c r="J9" s="20"/>
      <c r="K9" s="20"/>
      <c r="L9" s="20"/>
      <c r="M9" s="21"/>
      <c r="N9" s="22"/>
      <c r="O9" s="23"/>
      <c r="P9" s="25"/>
      <c r="Q9" s="24"/>
      <c r="R9" s="24"/>
      <c r="S9" s="24"/>
    </row>
    <row r="10" spans="1:19" ht="30" customHeight="1">
      <c r="A10" s="26">
        <f t="shared" si="0"/>
        <v>5</v>
      </c>
      <c r="B10" s="73" t="s">
        <v>44</v>
      </c>
      <c r="C10" s="73" t="s">
        <v>56</v>
      </c>
      <c r="D10" s="74">
        <v>2005051072726</v>
      </c>
      <c r="E10" s="73" t="s">
        <v>67</v>
      </c>
      <c r="F10" s="75" t="s">
        <v>82</v>
      </c>
      <c r="G10" s="75">
        <v>44390</v>
      </c>
      <c r="H10" s="75" t="s">
        <v>83</v>
      </c>
      <c r="I10" s="76" t="s">
        <v>84</v>
      </c>
      <c r="J10" s="20"/>
      <c r="K10" s="20"/>
      <c r="L10" s="20"/>
      <c r="M10" s="21"/>
      <c r="N10" s="22"/>
      <c r="O10" s="23"/>
      <c r="P10" s="25"/>
      <c r="Q10" s="24"/>
      <c r="R10" s="24"/>
      <c r="S10" s="24"/>
    </row>
    <row r="11" spans="1:19" ht="30" customHeight="1">
      <c r="A11" s="26">
        <f t="shared" si="0"/>
        <v>6</v>
      </c>
      <c r="B11" s="73" t="s">
        <v>45</v>
      </c>
      <c r="C11" s="73" t="s">
        <v>57</v>
      </c>
      <c r="D11" s="74">
        <v>2005031832694</v>
      </c>
      <c r="E11" s="73" t="s">
        <v>68</v>
      </c>
      <c r="F11" s="75" t="s">
        <v>85</v>
      </c>
      <c r="G11" s="75">
        <v>49320</v>
      </c>
      <c r="H11" s="75" t="s">
        <v>86</v>
      </c>
      <c r="I11" s="76" t="s">
        <v>87</v>
      </c>
      <c r="J11" s="20"/>
      <c r="K11" s="20"/>
      <c r="L11" s="20"/>
      <c r="M11" s="21"/>
      <c r="N11" s="22"/>
      <c r="O11" s="23"/>
      <c r="P11" s="25"/>
      <c r="Q11" s="24"/>
      <c r="R11" s="24"/>
      <c r="S11" s="24"/>
    </row>
    <row r="12" spans="1:19" ht="30" customHeight="1">
      <c r="A12" s="26">
        <f t="shared" si="0"/>
        <v>7</v>
      </c>
      <c r="B12" s="73" t="s">
        <v>46</v>
      </c>
      <c r="C12" s="73" t="s">
        <v>58</v>
      </c>
      <c r="D12" s="74">
        <v>2005051673205</v>
      </c>
      <c r="E12" s="73" t="s">
        <v>66</v>
      </c>
      <c r="F12" s="75" t="s">
        <v>88</v>
      </c>
      <c r="G12" s="35">
        <v>44190</v>
      </c>
      <c r="H12" s="75" t="s">
        <v>89</v>
      </c>
      <c r="I12" s="76" t="s">
        <v>90</v>
      </c>
      <c r="J12" s="20"/>
      <c r="K12" s="20"/>
      <c r="L12" s="20"/>
      <c r="M12" s="21"/>
      <c r="N12" s="22"/>
      <c r="O12" s="23"/>
      <c r="P12" s="25"/>
      <c r="Q12" s="24"/>
      <c r="R12" s="24"/>
      <c r="S12" s="24"/>
    </row>
    <row r="13" spans="1:19" ht="30" customHeight="1">
      <c r="A13" s="26">
        <f t="shared" si="0"/>
        <v>8</v>
      </c>
      <c r="B13" s="73" t="s">
        <v>47</v>
      </c>
      <c r="C13" s="73" t="s">
        <v>59</v>
      </c>
      <c r="D13" s="74">
        <v>2005051854388</v>
      </c>
      <c r="E13" s="73" t="s">
        <v>69</v>
      </c>
      <c r="F13" s="44" t="s">
        <v>91</v>
      </c>
      <c r="G13" s="35">
        <v>72240</v>
      </c>
      <c r="H13" s="75" t="s">
        <v>92</v>
      </c>
      <c r="I13" s="76" t="s">
        <v>96</v>
      </c>
      <c r="J13" s="20"/>
      <c r="K13" s="20"/>
      <c r="L13" s="20"/>
      <c r="M13" s="21"/>
      <c r="N13" s="22"/>
      <c r="O13" s="23"/>
      <c r="P13" s="25"/>
      <c r="Q13" s="24"/>
      <c r="R13" s="24"/>
      <c r="S13" s="24"/>
    </row>
    <row r="14" spans="1:19" ht="30" customHeight="1">
      <c r="A14" s="26">
        <f t="shared" si="0"/>
        <v>9</v>
      </c>
      <c r="B14" s="73" t="s">
        <v>48</v>
      </c>
      <c r="C14" s="73" t="s">
        <v>60</v>
      </c>
      <c r="D14" s="74">
        <v>2005011780592</v>
      </c>
      <c r="E14" s="73" t="s">
        <v>70</v>
      </c>
      <c r="F14" s="75" t="s">
        <v>93</v>
      </c>
      <c r="G14" s="35">
        <v>44250</v>
      </c>
      <c r="H14" s="75" t="s">
        <v>94</v>
      </c>
      <c r="I14" s="76" t="s">
        <v>95</v>
      </c>
      <c r="J14" s="27"/>
      <c r="K14" s="14"/>
      <c r="L14" s="13"/>
      <c r="M14" s="18"/>
      <c r="N14" s="15"/>
      <c r="O14" s="16"/>
      <c r="P14" s="17"/>
      <c r="Q14" s="32"/>
      <c r="R14" s="32"/>
      <c r="S14" s="32" t="s">
        <v>30</v>
      </c>
    </row>
    <row r="15" spans="1:19" ht="30" customHeight="1">
      <c r="A15" s="26">
        <f t="shared" si="0"/>
        <v>10</v>
      </c>
      <c r="B15" s="73" t="s">
        <v>49</v>
      </c>
      <c r="C15" s="73" t="s">
        <v>61</v>
      </c>
      <c r="D15" s="74">
        <v>2005061830063</v>
      </c>
      <c r="E15" s="73" t="s">
        <v>68</v>
      </c>
      <c r="F15" s="75" t="s">
        <v>97</v>
      </c>
      <c r="G15" s="35">
        <v>49000</v>
      </c>
      <c r="H15" s="34" t="s">
        <v>33</v>
      </c>
      <c r="I15" s="36" t="s">
        <v>98</v>
      </c>
      <c r="J15" s="20"/>
      <c r="K15" s="20"/>
      <c r="L15" s="20"/>
      <c r="M15" s="21"/>
      <c r="N15" s="22"/>
      <c r="O15" s="23"/>
      <c r="P15" s="25"/>
      <c r="Q15" s="24"/>
      <c r="R15" s="24"/>
      <c r="S15" s="24"/>
    </row>
    <row r="16" spans="1:19" ht="30" customHeight="1">
      <c r="A16" s="26">
        <f t="shared" si="0"/>
        <v>11</v>
      </c>
      <c r="B16" s="73" t="s">
        <v>50</v>
      </c>
      <c r="C16" s="73" t="s">
        <v>62</v>
      </c>
      <c r="D16" s="74">
        <v>2005111778490</v>
      </c>
      <c r="E16" s="73" t="s">
        <v>71</v>
      </c>
      <c r="F16" s="75" t="s">
        <v>99</v>
      </c>
      <c r="G16" s="35">
        <v>44600</v>
      </c>
      <c r="H16" s="34" t="s">
        <v>100</v>
      </c>
      <c r="I16" s="76" t="s">
        <v>101</v>
      </c>
      <c r="J16" s="20"/>
      <c r="K16" s="20"/>
      <c r="L16" s="20"/>
      <c r="M16" s="21"/>
      <c r="N16" s="22"/>
      <c r="O16" s="23"/>
      <c r="P16" s="25"/>
      <c r="Q16" s="24"/>
      <c r="R16" s="24"/>
      <c r="S16" s="24"/>
    </row>
    <row r="17" spans="1:19" ht="30" customHeight="1">
      <c r="A17" s="26">
        <f t="shared" si="0"/>
        <v>12</v>
      </c>
      <c r="B17" s="73" t="s">
        <v>51</v>
      </c>
      <c r="C17" s="73" t="s">
        <v>63</v>
      </c>
      <c r="D17" s="74">
        <v>2005051922836</v>
      </c>
      <c r="E17" s="73" t="s">
        <v>71</v>
      </c>
      <c r="F17" s="75" t="s">
        <v>102</v>
      </c>
      <c r="G17" s="35">
        <v>44410</v>
      </c>
      <c r="H17" s="34" t="s">
        <v>103</v>
      </c>
      <c r="I17" s="76" t="s">
        <v>104</v>
      </c>
      <c r="J17" s="20"/>
      <c r="K17" s="20"/>
      <c r="L17" s="20"/>
      <c r="M17" s="21"/>
      <c r="N17" s="22"/>
      <c r="O17" s="23"/>
      <c r="P17" s="25"/>
      <c r="Q17" s="24"/>
      <c r="R17" s="24"/>
      <c r="S17" s="24"/>
    </row>
    <row r="18" spans="1:19" ht="30" customHeight="1">
      <c r="A18" s="26">
        <f t="shared" si="0"/>
        <v>13</v>
      </c>
      <c r="B18" s="73" t="s">
        <v>107</v>
      </c>
      <c r="C18" s="73" t="s">
        <v>64</v>
      </c>
      <c r="D18" s="74">
        <v>2005021737284</v>
      </c>
      <c r="E18" s="73" t="s">
        <v>65</v>
      </c>
      <c r="F18" s="75" t="s">
        <v>105</v>
      </c>
      <c r="G18" s="35">
        <v>44430</v>
      </c>
      <c r="H18" s="34" t="s">
        <v>78</v>
      </c>
      <c r="I18" s="76" t="s">
        <v>106</v>
      </c>
      <c r="J18" s="20"/>
      <c r="K18" s="20"/>
      <c r="L18" s="20"/>
      <c r="M18" s="21"/>
      <c r="N18" s="22"/>
      <c r="O18" s="23"/>
      <c r="P18" s="25"/>
      <c r="Q18" s="24"/>
      <c r="R18" s="24"/>
      <c r="S18" s="24"/>
    </row>
    <row r="19" spans="1:19" ht="30" customHeight="1">
      <c r="A19" s="26">
        <f t="shared" si="0"/>
        <v>14</v>
      </c>
      <c r="B19" s="48" t="s">
        <v>110</v>
      </c>
      <c r="C19" s="48" t="s">
        <v>121</v>
      </c>
      <c r="D19" s="77">
        <v>2005011010593</v>
      </c>
      <c r="E19" s="48" t="s">
        <v>125</v>
      </c>
      <c r="F19" s="78" t="s">
        <v>122</v>
      </c>
      <c r="G19" s="47">
        <v>44860</v>
      </c>
      <c r="H19" s="48" t="s">
        <v>123</v>
      </c>
      <c r="I19" s="79" t="s">
        <v>124</v>
      </c>
      <c r="J19" s="20"/>
      <c r="K19" s="20"/>
      <c r="L19" s="20"/>
      <c r="M19" s="33"/>
      <c r="N19" s="22"/>
      <c r="O19" s="23"/>
      <c r="P19" s="25"/>
      <c r="Q19" s="24"/>
      <c r="R19" s="24"/>
      <c r="S19" s="24"/>
    </row>
    <row r="20" spans="1:19" ht="30" customHeight="1">
      <c r="A20" s="26">
        <f t="shared" si="0"/>
        <v>15</v>
      </c>
      <c r="B20" s="48" t="s">
        <v>111</v>
      </c>
      <c r="C20" s="48" t="s">
        <v>126</v>
      </c>
      <c r="D20" s="77">
        <v>2005021736360</v>
      </c>
      <c r="E20" s="48" t="s">
        <v>65</v>
      </c>
      <c r="F20" s="78" t="s">
        <v>127</v>
      </c>
      <c r="G20" s="47">
        <v>44360</v>
      </c>
      <c r="H20" s="78" t="s">
        <v>128</v>
      </c>
      <c r="I20" s="79" t="s">
        <v>129</v>
      </c>
      <c r="J20" s="20"/>
      <c r="K20" s="20"/>
      <c r="L20" s="20"/>
      <c r="M20" s="33"/>
      <c r="N20" s="22"/>
      <c r="O20" s="23"/>
      <c r="P20" s="25"/>
      <c r="Q20" s="24"/>
      <c r="R20" s="24"/>
      <c r="S20" s="24"/>
    </row>
    <row r="21" spans="1:19" ht="30" customHeight="1">
      <c r="A21" s="26">
        <f t="shared" si="0"/>
        <v>16</v>
      </c>
      <c r="B21" s="48" t="s">
        <v>113</v>
      </c>
      <c r="C21" s="48" t="s">
        <v>55</v>
      </c>
      <c r="D21" s="77">
        <v>2005101720321</v>
      </c>
      <c r="E21" s="48" t="s">
        <v>65</v>
      </c>
      <c r="F21" s="78" t="s">
        <v>135</v>
      </c>
      <c r="G21" s="47">
        <v>44120</v>
      </c>
      <c r="H21" s="48" t="s">
        <v>136</v>
      </c>
      <c r="I21" s="79" t="s">
        <v>137</v>
      </c>
      <c r="J21" s="20"/>
      <c r="K21" s="20"/>
      <c r="L21" s="20"/>
      <c r="M21" s="33"/>
      <c r="N21" s="22"/>
      <c r="O21" s="23"/>
      <c r="P21" s="25"/>
      <c r="Q21" s="24"/>
      <c r="R21" s="24"/>
      <c r="S21" s="24"/>
    </row>
    <row r="22" spans="1:19" ht="30" customHeight="1">
      <c r="A22" s="26">
        <f t="shared" si="0"/>
        <v>17</v>
      </c>
      <c r="B22" s="48" t="s">
        <v>115</v>
      </c>
      <c r="C22" s="48" t="s">
        <v>140</v>
      </c>
      <c r="D22" s="77">
        <v>2005011993084</v>
      </c>
      <c r="E22" s="48" t="s">
        <v>65</v>
      </c>
      <c r="F22" s="78" t="s">
        <v>141</v>
      </c>
      <c r="G22" s="47">
        <v>85660</v>
      </c>
      <c r="H22" s="48" t="s">
        <v>142</v>
      </c>
      <c r="I22" s="79" t="s">
        <v>143</v>
      </c>
      <c r="J22" s="20"/>
      <c r="K22" s="20"/>
      <c r="L22" s="20"/>
      <c r="M22" s="33"/>
      <c r="N22" s="22"/>
      <c r="O22" s="23"/>
      <c r="P22" s="25"/>
      <c r="Q22" s="24"/>
      <c r="R22" s="24"/>
      <c r="S22" s="24"/>
    </row>
    <row r="23" spans="1:19" ht="30" customHeight="1">
      <c r="A23" s="26">
        <f t="shared" si="0"/>
        <v>18</v>
      </c>
      <c r="B23" s="48"/>
      <c r="C23" s="48"/>
      <c r="D23" s="77"/>
      <c r="E23" s="48"/>
      <c r="F23" s="78"/>
      <c r="G23" s="47"/>
      <c r="H23" s="48"/>
      <c r="I23" s="79"/>
      <c r="J23" s="20"/>
      <c r="K23" s="20"/>
      <c r="L23" s="20"/>
      <c r="M23" s="33"/>
      <c r="N23" s="22"/>
      <c r="O23" s="23"/>
      <c r="P23" s="25"/>
      <c r="Q23" s="24"/>
      <c r="R23" s="24"/>
      <c r="S23" s="24"/>
    </row>
    <row r="24" spans="1:19" ht="30" customHeight="1">
      <c r="A24" s="26">
        <f t="shared" si="0"/>
        <v>19</v>
      </c>
      <c r="B24" s="48" t="s">
        <v>119</v>
      </c>
      <c r="C24" s="48" t="s">
        <v>152</v>
      </c>
      <c r="D24" s="77">
        <v>2005021803979</v>
      </c>
      <c r="E24" s="48" t="s">
        <v>68</v>
      </c>
      <c r="F24" s="78" t="s">
        <v>153</v>
      </c>
      <c r="G24" s="47">
        <v>49000</v>
      </c>
      <c r="H24" s="48" t="s">
        <v>33</v>
      </c>
      <c r="I24" s="79" t="s">
        <v>154</v>
      </c>
      <c r="J24" s="20"/>
      <c r="K24" s="20"/>
      <c r="L24" s="20"/>
      <c r="M24" s="33"/>
      <c r="N24" s="22"/>
      <c r="O24" s="23"/>
      <c r="P24" s="25"/>
      <c r="Q24" s="24"/>
      <c r="R24" s="24"/>
      <c r="S24" s="24"/>
    </row>
    <row r="25" spans="1:19" ht="30" customHeight="1">
      <c r="A25" s="26">
        <f t="shared" si="0"/>
        <v>20</v>
      </c>
      <c r="B25" s="48" t="s">
        <v>120</v>
      </c>
      <c r="C25" s="48" t="s">
        <v>155</v>
      </c>
      <c r="D25" s="77">
        <v>2005041048403</v>
      </c>
      <c r="E25" s="48" t="s">
        <v>156</v>
      </c>
      <c r="F25" s="78" t="s">
        <v>157</v>
      </c>
      <c r="G25" s="47">
        <v>53200</v>
      </c>
      <c r="H25" s="78" t="s">
        <v>158</v>
      </c>
      <c r="I25" s="79" t="s">
        <v>159</v>
      </c>
      <c r="J25" s="20"/>
      <c r="K25" s="20"/>
      <c r="L25" s="20"/>
      <c r="M25" s="33"/>
      <c r="N25" s="22"/>
      <c r="O25" s="23"/>
      <c r="P25" s="25"/>
      <c r="Q25" s="24"/>
      <c r="R25" s="24"/>
      <c r="S25" s="24"/>
    </row>
    <row r="26" spans="1:19" ht="30" customHeight="1">
      <c r="A26" s="26">
        <f t="shared" si="0"/>
        <v>21</v>
      </c>
      <c r="B26" s="48" t="s">
        <v>160</v>
      </c>
      <c r="C26" s="48" t="s">
        <v>161</v>
      </c>
      <c r="D26" s="77">
        <v>2005011082511</v>
      </c>
      <c r="E26" s="48" t="s">
        <v>162</v>
      </c>
      <c r="F26" s="78" t="s">
        <v>163</v>
      </c>
      <c r="G26" s="47">
        <v>72400</v>
      </c>
      <c r="H26" s="48" t="s">
        <v>164</v>
      </c>
      <c r="I26" s="79" t="s">
        <v>165</v>
      </c>
      <c r="J26" s="20"/>
      <c r="K26" s="20"/>
      <c r="L26" s="20"/>
      <c r="M26" s="33"/>
      <c r="N26" s="22"/>
      <c r="O26" s="23"/>
      <c r="P26" s="25"/>
      <c r="Q26" s="24"/>
      <c r="R26" s="24"/>
      <c r="S26" s="24"/>
    </row>
    <row r="27" spans="1:19" ht="30" customHeight="1">
      <c r="A27" s="26">
        <f t="shared" si="0"/>
        <v>22</v>
      </c>
      <c r="B27" s="48" t="s">
        <v>170</v>
      </c>
      <c r="C27" s="48" t="s">
        <v>171</v>
      </c>
      <c r="D27" s="77">
        <v>2005061140178</v>
      </c>
      <c r="E27" s="48" t="s">
        <v>172</v>
      </c>
      <c r="F27" s="78" t="s">
        <v>173</v>
      </c>
      <c r="G27" s="47">
        <v>44130</v>
      </c>
      <c r="H27" s="48" t="s">
        <v>174</v>
      </c>
      <c r="I27" s="79" t="s">
        <v>175</v>
      </c>
      <c r="J27" s="20"/>
      <c r="K27" s="20"/>
      <c r="L27" s="20"/>
      <c r="M27" s="33"/>
      <c r="N27" s="22"/>
      <c r="O27" s="23"/>
      <c r="P27" s="25"/>
      <c r="Q27" s="24"/>
      <c r="R27" s="24"/>
      <c r="S27" s="24"/>
    </row>
    <row r="28" spans="1:19" ht="30" customHeight="1">
      <c r="A28" s="26">
        <f t="shared" si="0"/>
        <v>23</v>
      </c>
      <c r="B28" s="48" t="s">
        <v>182</v>
      </c>
      <c r="C28" s="48" t="s">
        <v>183</v>
      </c>
      <c r="D28" s="77">
        <v>2005041769953</v>
      </c>
      <c r="E28" s="48" t="s">
        <v>125</v>
      </c>
      <c r="F28" s="78" t="s">
        <v>184</v>
      </c>
      <c r="G28" s="47">
        <v>44140</v>
      </c>
      <c r="H28" s="78" t="s">
        <v>185</v>
      </c>
      <c r="I28" s="79" t="s">
        <v>186</v>
      </c>
      <c r="J28" s="20"/>
      <c r="K28" s="20"/>
      <c r="L28" s="20"/>
      <c r="M28" s="33"/>
      <c r="N28" s="22"/>
      <c r="O28" s="23"/>
      <c r="P28" s="25"/>
      <c r="Q28" s="24"/>
      <c r="R28" s="24"/>
      <c r="S28" s="24"/>
    </row>
    <row r="29" spans="1:19" ht="30" customHeight="1">
      <c r="A29" s="26">
        <f t="shared" si="0"/>
        <v>24</v>
      </c>
      <c r="B29" s="48" t="s">
        <v>52</v>
      </c>
      <c r="C29" s="48" t="s">
        <v>187</v>
      </c>
      <c r="D29" s="77">
        <v>2005051816467</v>
      </c>
      <c r="E29" s="48" t="s">
        <v>156</v>
      </c>
      <c r="F29" s="78" t="s">
        <v>188</v>
      </c>
      <c r="G29" s="47">
        <v>53200</v>
      </c>
      <c r="H29" s="78" t="s">
        <v>158</v>
      </c>
      <c r="I29" s="79" t="s">
        <v>189</v>
      </c>
      <c r="J29" s="20"/>
      <c r="K29" s="20"/>
      <c r="L29" s="20"/>
      <c r="M29" s="33"/>
      <c r="N29" s="22"/>
      <c r="O29" s="23"/>
      <c r="P29" s="25"/>
      <c r="Q29" s="24"/>
      <c r="R29" s="24"/>
      <c r="S29" s="24"/>
    </row>
    <row r="30" spans="1:19" ht="30" customHeight="1">
      <c r="A30" s="26">
        <f t="shared" si="0"/>
        <v>25</v>
      </c>
      <c r="B30" s="48" t="s">
        <v>190</v>
      </c>
      <c r="C30" s="48" t="s">
        <v>191</v>
      </c>
      <c r="D30" s="77">
        <v>2005021153730</v>
      </c>
      <c r="E30" s="48" t="s">
        <v>192</v>
      </c>
      <c r="F30" s="78" t="s">
        <v>193</v>
      </c>
      <c r="G30" s="47">
        <v>49700</v>
      </c>
      <c r="H30" s="78" t="s">
        <v>194</v>
      </c>
      <c r="I30" s="79" t="s">
        <v>195</v>
      </c>
      <c r="J30" s="20"/>
      <c r="K30" s="20"/>
      <c r="L30" s="20"/>
      <c r="M30" s="33"/>
      <c r="N30" s="22"/>
      <c r="O30" s="23"/>
      <c r="P30" s="25"/>
      <c r="Q30" s="24"/>
      <c r="R30" s="24"/>
      <c r="S30" s="24"/>
    </row>
    <row r="31" spans="1:19" ht="30" customHeight="1">
      <c r="A31" s="26">
        <f t="shared" si="0"/>
        <v>26</v>
      </c>
      <c r="B31" s="48" t="s">
        <v>196</v>
      </c>
      <c r="C31" s="48" t="s">
        <v>171</v>
      </c>
      <c r="D31" s="77">
        <v>2005031831155</v>
      </c>
      <c r="E31" s="48" t="s">
        <v>68</v>
      </c>
      <c r="F31" s="78" t="s">
        <v>197</v>
      </c>
      <c r="G31" s="47">
        <v>49320</v>
      </c>
      <c r="H31" s="78" t="s">
        <v>86</v>
      </c>
      <c r="I31" s="79" t="s">
        <v>198</v>
      </c>
      <c r="J31" s="20"/>
      <c r="K31" s="20"/>
      <c r="L31" s="20"/>
      <c r="M31" s="33"/>
      <c r="N31" s="22"/>
      <c r="O31" s="23"/>
      <c r="P31" s="25"/>
      <c r="Q31" s="24"/>
      <c r="R31" s="24"/>
      <c r="S31" s="24"/>
    </row>
    <row r="32" spans="1:19" ht="30" customHeight="1">
      <c r="A32" s="26">
        <f t="shared" si="0"/>
        <v>27</v>
      </c>
      <c r="B32" s="48" t="s">
        <v>203</v>
      </c>
      <c r="C32" s="48" t="s">
        <v>204</v>
      </c>
      <c r="D32" s="77">
        <v>2005071032819</v>
      </c>
      <c r="E32" s="48" t="s">
        <v>205</v>
      </c>
      <c r="F32" s="78" t="s">
        <v>206</v>
      </c>
      <c r="G32" s="47">
        <v>53240</v>
      </c>
      <c r="H32" s="78" t="s">
        <v>207</v>
      </c>
      <c r="I32" s="79" t="s">
        <v>208</v>
      </c>
      <c r="J32" s="20"/>
      <c r="K32" s="20"/>
      <c r="L32" s="20"/>
      <c r="M32" s="33"/>
      <c r="N32" s="22"/>
      <c r="O32" s="23"/>
      <c r="P32" s="25"/>
      <c r="Q32" s="24"/>
      <c r="R32" s="24"/>
      <c r="S32" s="24"/>
    </row>
    <row r="33" spans="1:19" ht="30" customHeight="1">
      <c r="A33" s="26">
        <f t="shared" si="0"/>
        <v>28</v>
      </c>
      <c r="B33" s="48" t="s">
        <v>209</v>
      </c>
      <c r="C33" s="48" t="s">
        <v>210</v>
      </c>
      <c r="D33" s="77">
        <v>2005081773300</v>
      </c>
      <c r="E33" s="48" t="s">
        <v>67</v>
      </c>
      <c r="F33" s="78" t="s">
        <v>211</v>
      </c>
      <c r="G33" s="78">
        <v>44240</v>
      </c>
      <c r="H33" s="78" t="s">
        <v>212</v>
      </c>
      <c r="I33" s="79" t="s">
        <v>213</v>
      </c>
      <c r="J33" s="20"/>
      <c r="K33" s="20"/>
      <c r="L33" s="20"/>
      <c r="M33" s="33"/>
      <c r="N33" s="22"/>
      <c r="O33" s="23"/>
      <c r="P33" s="25"/>
      <c r="Q33" s="24"/>
      <c r="R33" s="24"/>
      <c r="S33" s="24"/>
    </row>
    <row r="34" spans="1:19" ht="30" customHeight="1">
      <c r="A34" s="26">
        <f t="shared" si="0"/>
        <v>29</v>
      </c>
      <c r="B34" s="48" t="s">
        <v>214</v>
      </c>
      <c r="C34" s="48" t="s">
        <v>215</v>
      </c>
      <c r="D34" s="77">
        <v>2005091109894</v>
      </c>
      <c r="E34" s="48" t="s">
        <v>216</v>
      </c>
      <c r="F34" s="78" t="s">
        <v>217</v>
      </c>
      <c r="G34" s="47">
        <v>49300</v>
      </c>
      <c r="H34" s="48" t="s">
        <v>218</v>
      </c>
      <c r="I34" s="79" t="s">
        <v>219</v>
      </c>
      <c r="J34" s="20"/>
      <c r="K34" s="20"/>
      <c r="L34" s="20"/>
      <c r="M34" s="33"/>
      <c r="N34" s="22"/>
      <c r="O34" s="23"/>
      <c r="P34" s="25"/>
      <c r="Q34" s="24"/>
      <c r="R34" s="24"/>
      <c r="S34" s="24"/>
    </row>
    <row r="35" spans="1:19" ht="30" customHeight="1" thickBot="1">
      <c r="A35" s="26">
        <f t="shared" si="0"/>
        <v>30</v>
      </c>
      <c r="B35" s="80" t="s">
        <v>220</v>
      </c>
      <c r="C35" s="80" t="s">
        <v>221</v>
      </c>
      <c r="D35" s="81">
        <v>2005101097452</v>
      </c>
      <c r="E35" s="80" t="s">
        <v>222</v>
      </c>
      <c r="F35" s="78" t="s">
        <v>223</v>
      </c>
      <c r="G35" s="47">
        <v>44700</v>
      </c>
      <c r="H35" s="48" t="s">
        <v>224</v>
      </c>
      <c r="I35" s="79" t="s">
        <v>225</v>
      </c>
      <c r="J35" s="20"/>
      <c r="K35" s="20"/>
      <c r="L35" s="20"/>
      <c r="M35" s="33"/>
      <c r="N35" s="22"/>
      <c r="O35" s="23"/>
      <c r="P35" s="25"/>
      <c r="Q35" s="24"/>
      <c r="R35" s="24"/>
      <c r="S35" s="24"/>
    </row>
    <row r="36" spans="1:19" ht="30" customHeight="1">
      <c r="A36" s="26"/>
      <c r="B36" s="82" t="s">
        <v>109</v>
      </c>
      <c r="C36" s="83"/>
      <c r="D36" s="83"/>
      <c r="E36" s="84"/>
      <c r="F36" s="85"/>
      <c r="G36" s="50"/>
      <c r="H36" s="51"/>
      <c r="I36" s="86"/>
      <c r="J36" s="20"/>
      <c r="K36" s="20"/>
      <c r="L36" s="20"/>
      <c r="M36" s="33"/>
      <c r="N36" s="22"/>
      <c r="O36" s="23"/>
      <c r="P36" s="25"/>
      <c r="Q36" s="24"/>
      <c r="R36" s="24"/>
      <c r="S36" s="24"/>
    </row>
    <row r="37" spans="1:19" ht="30" customHeight="1">
      <c r="A37" s="26">
        <v>1</v>
      </c>
      <c r="B37" s="48" t="s">
        <v>112</v>
      </c>
      <c r="C37" s="48" t="s">
        <v>130</v>
      </c>
      <c r="D37" s="77">
        <v>2005021708107</v>
      </c>
      <c r="E37" s="77" t="s">
        <v>131</v>
      </c>
      <c r="F37" s="78" t="s">
        <v>132</v>
      </c>
      <c r="G37" s="47">
        <v>85100</v>
      </c>
      <c r="H37" s="48" t="s">
        <v>133</v>
      </c>
      <c r="I37" s="79" t="s">
        <v>134</v>
      </c>
      <c r="J37" s="20"/>
      <c r="K37" s="20"/>
      <c r="L37" s="20"/>
      <c r="M37" s="33"/>
      <c r="N37" s="22"/>
      <c r="O37" s="23"/>
      <c r="P37" s="25"/>
      <c r="Q37" s="24"/>
      <c r="R37" s="24"/>
      <c r="S37" s="24"/>
    </row>
    <row r="38" spans="1:19" ht="30" customHeight="1">
      <c r="A38" s="26">
        <f>A37+1</f>
        <v>2</v>
      </c>
      <c r="B38" s="48" t="s">
        <v>114</v>
      </c>
      <c r="C38" s="48" t="s">
        <v>138</v>
      </c>
      <c r="D38" s="77"/>
      <c r="E38" s="48" t="s">
        <v>139</v>
      </c>
      <c r="F38" s="78"/>
      <c r="G38" s="47"/>
      <c r="H38" s="48"/>
      <c r="I38" s="79"/>
      <c r="J38" s="20"/>
      <c r="K38" s="20"/>
      <c r="L38" s="20"/>
      <c r="M38" s="33"/>
      <c r="N38" s="22"/>
      <c r="O38" s="23"/>
      <c r="P38" s="25"/>
      <c r="Q38" s="24"/>
      <c r="R38" s="24"/>
      <c r="S38" s="24"/>
    </row>
    <row r="39" spans="1:19" ht="30" customHeight="1">
      <c r="A39" s="26">
        <f t="shared" ref="A39:A45" si="1">A38+1</f>
        <v>3</v>
      </c>
      <c r="B39" s="48" t="s">
        <v>117</v>
      </c>
      <c r="C39" s="48" t="s">
        <v>148</v>
      </c>
      <c r="D39" s="77"/>
      <c r="E39" s="48" t="s">
        <v>65</v>
      </c>
      <c r="F39" s="78"/>
      <c r="G39" s="78"/>
      <c r="H39" s="78"/>
      <c r="I39" s="79"/>
      <c r="J39" s="20"/>
      <c r="K39" s="20"/>
      <c r="L39" s="20"/>
      <c r="M39" s="33"/>
      <c r="N39" s="22"/>
      <c r="O39" s="23"/>
      <c r="P39" s="25"/>
      <c r="Q39" s="24"/>
      <c r="R39" s="24"/>
      <c r="S39" s="24"/>
    </row>
    <row r="40" spans="1:19" ht="30" customHeight="1">
      <c r="A40" s="26">
        <f t="shared" si="1"/>
        <v>4</v>
      </c>
      <c r="B40" s="48" t="s">
        <v>118</v>
      </c>
      <c r="C40" s="48" t="s">
        <v>149</v>
      </c>
      <c r="D40" s="77">
        <v>2005101104713</v>
      </c>
      <c r="E40" s="48" t="s">
        <v>67</v>
      </c>
      <c r="F40" s="78" t="s">
        <v>150</v>
      </c>
      <c r="G40" s="78">
        <v>44390</v>
      </c>
      <c r="H40" s="78" t="s">
        <v>83</v>
      </c>
      <c r="I40" s="79" t="s">
        <v>151</v>
      </c>
      <c r="J40" s="20"/>
      <c r="K40" s="20"/>
      <c r="L40" s="20"/>
      <c r="M40" s="33"/>
      <c r="N40" s="22"/>
      <c r="O40" s="23"/>
      <c r="P40" s="25"/>
      <c r="Q40" s="24"/>
      <c r="R40" s="24"/>
      <c r="S40" s="24"/>
    </row>
    <row r="41" spans="1:19" ht="30" customHeight="1">
      <c r="A41" s="26">
        <f t="shared" si="1"/>
        <v>5</v>
      </c>
      <c r="B41" s="48" t="s">
        <v>166</v>
      </c>
      <c r="C41" s="48" t="s">
        <v>167</v>
      </c>
      <c r="D41" s="77">
        <v>2005051769962</v>
      </c>
      <c r="E41" s="48" t="s">
        <v>65</v>
      </c>
      <c r="F41" s="78" t="s">
        <v>168</v>
      </c>
      <c r="G41" s="47">
        <v>44100</v>
      </c>
      <c r="H41" s="48" t="s">
        <v>34</v>
      </c>
      <c r="I41" s="79" t="s">
        <v>169</v>
      </c>
      <c r="J41" s="20"/>
      <c r="K41" s="20"/>
      <c r="L41" s="20"/>
      <c r="M41" s="33"/>
      <c r="N41" s="22"/>
      <c r="O41" s="23"/>
      <c r="P41" s="25"/>
      <c r="Q41" s="24"/>
      <c r="R41" s="24"/>
      <c r="S41" s="24"/>
    </row>
    <row r="42" spans="1:19" ht="30" customHeight="1">
      <c r="A42" s="26">
        <f t="shared" si="1"/>
        <v>6</v>
      </c>
      <c r="B42" s="48" t="s">
        <v>176</v>
      </c>
      <c r="C42" s="48" t="s">
        <v>177</v>
      </c>
      <c r="D42" s="77">
        <v>2005011021954</v>
      </c>
      <c r="E42" s="48" t="s">
        <v>178</v>
      </c>
      <c r="F42" s="78" t="s">
        <v>179</v>
      </c>
      <c r="G42" s="47">
        <v>85300</v>
      </c>
      <c r="H42" s="48" t="s">
        <v>180</v>
      </c>
      <c r="I42" s="79" t="s">
        <v>181</v>
      </c>
      <c r="J42" s="20"/>
      <c r="K42" s="20"/>
      <c r="L42" s="20"/>
      <c r="M42" s="33"/>
      <c r="N42" s="22"/>
      <c r="O42" s="23"/>
      <c r="P42" s="25"/>
      <c r="Q42" s="24"/>
      <c r="R42" s="24"/>
      <c r="S42" s="24"/>
    </row>
    <row r="43" spans="1:19" ht="30" customHeight="1">
      <c r="A43" s="26">
        <f t="shared" si="1"/>
        <v>7</v>
      </c>
      <c r="B43" s="48" t="s">
        <v>116</v>
      </c>
      <c r="C43" s="48" t="s">
        <v>144</v>
      </c>
      <c r="D43" s="77">
        <v>2005011040621</v>
      </c>
      <c r="E43" s="48" t="s">
        <v>68</v>
      </c>
      <c r="F43" s="78" t="s">
        <v>145</v>
      </c>
      <c r="G43" s="78">
        <v>49070</v>
      </c>
      <c r="H43" s="78" t="s">
        <v>146</v>
      </c>
      <c r="I43" s="79" t="s">
        <v>147</v>
      </c>
      <c r="J43" s="20"/>
      <c r="K43" s="20"/>
      <c r="L43" s="20"/>
      <c r="M43" s="33"/>
      <c r="N43" s="22"/>
      <c r="O43" s="23"/>
      <c r="P43" s="25"/>
      <c r="Q43" s="24"/>
      <c r="R43" s="24"/>
      <c r="S43" s="24"/>
    </row>
    <row r="44" spans="1:19" ht="30" customHeight="1">
      <c r="A44" s="26">
        <f t="shared" si="1"/>
        <v>8</v>
      </c>
      <c r="B44" s="48" t="s">
        <v>200</v>
      </c>
      <c r="C44" s="48" t="s">
        <v>199</v>
      </c>
      <c r="D44" s="77">
        <v>2005021866799</v>
      </c>
      <c r="E44" s="48" t="s">
        <v>68</v>
      </c>
      <c r="F44" s="78" t="s">
        <v>201</v>
      </c>
      <c r="G44" s="47">
        <v>49000</v>
      </c>
      <c r="H44" s="48" t="s">
        <v>33</v>
      </c>
      <c r="I44" s="79" t="s">
        <v>202</v>
      </c>
      <c r="J44" s="20"/>
      <c r="K44" s="20"/>
      <c r="L44" s="20"/>
      <c r="M44" s="33"/>
      <c r="N44" s="22"/>
      <c r="O44" s="23"/>
      <c r="P44" s="25"/>
      <c r="Q44" s="24"/>
      <c r="R44" s="24"/>
      <c r="S44" s="24"/>
    </row>
    <row r="45" spans="1:19" ht="30" customHeight="1">
      <c r="A45" s="26">
        <f t="shared" si="1"/>
        <v>9</v>
      </c>
      <c r="B45" s="48" t="s">
        <v>226</v>
      </c>
      <c r="C45" s="48" t="s">
        <v>227</v>
      </c>
      <c r="D45" s="77">
        <v>2005041781864</v>
      </c>
      <c r="E45" s="48" t="s">
        <v>65</v>
      </c>
      <c r="F45" s="78" t="s">
        <v>228</v>
      </c>
      <c r="G45" s="47">
        <v>44300</v>
      </c>
      <c r="H45" s="48" t="s">
        <v>34</v>
      </c>
      <c r="I45" s="79" t="s">
        <v>229</v>
      </c>
      <c r="J45" s="20"/>
      <c r="K45" s="20"/>
      <c r="L45" s="20"/>
      <c r="M45" s="33"/>
      <c r="N45" s="22"/>
      <c r="O45" s="23"/>
      <c r="P45" s="25"/>
      <c r="Q45" s="24"/>
      <c r="R45" s="24"/>
      <c r="S45" s="24"/>
    </row>
    <row r="46" spans="1:19" ht="30" customHeight="1">
      <c r="A46" s="19"/>
      <c r="B46" s="37"/>
      <c r="C46" s="38"/>
      <c r="D46" s="39"/>
      <c r="E46" s="40"/>
      <c r="F46" s="41"/>
      <c r="G46" s="42"/>
      <c r="H46" s="41"/>
      <c r="I46" s="43"/>
      <c r="J46" s="20"/>
      <c r="K46" s="20"/>
      <c r="L46" s="20"/>
      <c r="M46" s="33"/>
      <c r="N46" s="22"/>
      <c r="O46" s="23"/>
      <c r="P46" s="25"/>
      <c r="Q46" s="24"/>
      <c r="R46" s="24"/>
      <c r="S46" s="24"/>
    </row>
    <row r="47" spans="1:19" ht="20.25" customHeight="1">
      <c r="B47" s="87" t="s">
        <v>36</v>
      </c>
      <c r="C47" s="88"/>
      <c r="D47" s="88"/>
      <c r="E47" s="88"/>
      <c r="F47" s="88"/>
      <c r="G47" s="88"/>
      <c r="H47" s="88"/>
      <c r="I47" s="89"/>
    </row>
    <row r="48" spans="1:19" ht="20.100000000000001" customHeight="1">
      <c r="B48" s="45" t="s">
        <v>37</v>
      </c>
      <c r="C48" s="45" t="s">
        <v>35</v>
      </c>
      <c r="D48" s="52">
        <v>1979031235893</v>
      </c>
      <c r="E48" s="45" t="s">
        <v>108</v>
      </c>
      <c r="F48" s="45"/>
      <c r="G48" s="45"/>
      <c r="H48" s="45"/>
      <c r="I48" s="49" t="s">
        <v>38</v>
      </c>
    </row>
    <row r="49" spans="2:9" ht="20.25" customHeight="1">
      <c r="B49" s="45" t="s">
        <v>230</v>
      </c>
      <c r="C49" s="45" t="s">
        <v>231</v>
      </c>
      <c r="D49" s="46">
        <v>1998041558981</v>
      </c>
      <c r="E49" s="45" t="s">
        <v>71</v>
      </c>
      <c r="F49" s="45"/>
      <c r="G49" s="45"/>
      <c r="H49" s="45"/>
      <c r="I49" s="49" t="s">
        <v>236</v>
      </c>
    </row>
    <row r="50" spans="2:9" ht="20.25" customHeight="1">
      <c r="B50" s="45" t="s">
        <v>232</v>
      </c>
      <c r="C50" s="45" t="s">
        <v>233</v>
      </c>
      <c r="D50" s="46">
        <v>1994021287068</v>
      </c>
      <c r="E50" s="45" t="s">
        <v>234</v>
      </c>
      <c r="F50" s="45"/>
      <c r="G50" s="45"/>
      <c r="H50" s="45"/>
      <c r="I50" s="49" t="s">
        <v>235</v>
      </c>
    </row>
    <row r="51" spans="2:9" ht="20.25" customHeight="1">
      <c r="B51" s="45" t="s">
        <v>237</v>
      </c>
      <c r="C51" s="45" t="s">
        <v>238</v>
      </c>
      <c r="D51" s="46">
        <v>1957121263744</v>
      </c>
      <c r="E51" s="45" t="s">
        <v>65</v>
      </c>
      <c r="F51" s="45"/>
      <c r="G51" s="45"/>
      <c r="H51" s="45"/>
      <c r="I51" s="49" t="s">
        <v>241</v>
      </c>
    </row>
    <row r="52" spans="2:9" ht="20.25" customHeight="1">
      <c r="B52" s="45" t="s">
        <v>239</v>
      </c>
      <c r="C52" s="45" t="s">
        <v>240</v>
      </c>
      <c r="D52" s="46">
        <v>1947011211139</v>
      </c>
      <c r="E52" s="45" t="s">
        <v>131</v>
      </c>
      <c r="F52" s="45"/>
      <c r="G52" s="45"/>
      <c r="H52" s="45"/>
      <c r="I52" s="49" t="s">
        <v>242</v>
      </c>
    </row>
    <row r="53" spans="2:9" ht="20.25" customHeight="1"/>
    <row r="54" spans="2:9" ht="20.25" customHeight="1"/>
  </sheetData>
  <sortState ref="B6:I34">
    <sortCondition ref="E6:E34"/>
  </sortState>
  <mergeCells count="22">
    <mergeCell ref="P1:P3"/>
    <mergeCell ref="Q1:Q5"/>
    <mergeCell ref="B3:C3"/>
    <mergeCell ref="J4:J5"/>
    <mergeCell ref="K4:K5"/>
    <mergeCell ref="L4:L5"/>
    <mergeCell ref="B36:E36"/>
    <mergeCell ref="B47:I47"/>
    <mergeCell ref="R1:R5"/>
    <mergeCell ref="S1:S5"/>
    <mergeCell ref="E2:G2"/>
    <mergeCell ref="J2:J3"/>
    <mergeCell ref="K2:K3"/>
    <mergeCell ref="L2:L3"/>
    <mergeCell ref="E3:G3"/>
    <mergeCell ref="M3:M5"/>
    <mergeCell ref="B4:F4"/>
    <mergeCell ref="G4:I4"/>
    <mergeCell ref="B1:I1"/>
    <mergeCell ref="M1:M2"/>
    <mergeCell ref="N1:N5"/>
    <mergeCell ref="O1:O5"/>
  </mergeCells>
  <phoneticPr fontId="20" type="noConversion"/>
  <conditionalFormatting sqref="E38 E40:E42 E44:E46 E6:E35">
    <cfRule type="expression" dxfId="8" priority="7">
      <formula>#N/A</formula>
    </cfRule>
  </conditionalFormatting>
  <conditionalFormatting sqref="E38 E40:E42 E44:E46 E6:E35">
    <cfRule type="expression" dxfId="7" priority="14">
      <formula>#N/A</formula>
    </cfRule>
  </conditionalFormatting>
  <conditionalFormatting sqref="E38 E40:E42 E44:E45">
    <cfRule type="expression" dxfId="6" priority="15">
      <formula>#N/A</formula>
    </cfRule>
  </conditionalFormatting>
  <conditionalFormatting sqref="E39">
    <cfRule type="expression" dxfId="5" priority="4">
      <formula>#N/A</formula>
    </cfRule>
  </conditionalFormatting>
  <conditionalFormatting sqref="E39">
    <cfRule type="expression" dxfId="4" priority="5">
      <formula>#N/A</formula>
    </cfRule>
  </conditionalFormatting>
  <conditionalFormatting sqref="E39">
    <cfRule type="expression" dxfId="3" priority="6">
      <formula>#N/A</formula>
    </cfRule>
  </conditionalFormatting>
  <conditionalFormatting sqref="E43">
    <cfRule type="expression" dxfId="2" priority="1">
      <formula>#N/A</formula>
    </cfRule>
  </conditionalFormatting>
  <conditionalFormatting sqref="E43">
    <cfRule type="expression" dxfId="1" priority="2">
      <formula>#N/A</formula>
    </cfRule>
  </conditionalFormatting>
  <conditionalFormatting sqref="E43">
    <cfRule type="expression" dxfId="0" priority="3">
      <formula>#N/A</formula>
    </cfRule>
  </conditionalFormatting>
  <hyperlinks>
    <hyperlink ref="I48" r:id="rId1"/>
    <hyperlink ref="I6" r:id="rId2"/>
    <hyperlink ref="I7" r:id="rId3"/>
    <hyperlink ref="I8" r:id="rId4"/>
    <hyperlink ref="I9" r:id="rId5"/>
    <hyperlink ref="I10" r:id="rId6"/>
    <hyperlink ref="I11" r:id="rId7"/>
    <hyperlink ref="I12" r:id="rId8"/>
    <hyperlink ref="I14" r:id="rId9"/>
    <hyperlink ref="I13" r:id="rId10"/>
    <hyperlink ref="I16" r:id="rId11"/>
    <hyperlink ref="I17" r:id="rId12"/>
    <hyperlink ref="I18" r:id="rId13"/>
    <hyperlink ref="I19" r:id="rId14"/>
    <hyperlink ref="I20" r:id="rId15"/>
    <hyperlink ref="I37" r:id="rId16"/>
    <hyperlink ref="I21" r:id="rId17"/>
    <hyperlink ref="I22" r:id="rId18"/>
    <hyperlink ref="I40" r:id="rId19"/>
    <hyperlink ref="I24" r:id="rId20"/>
    <hyperlink ref="I25" r:id="rId21"/>
    <hyperlink ref="I26" r:id="rId22"/>
    <hyperlink ref="I41" r:id="rId23"/>
    <hyperlink ref="I27" r:id="rId24"/>
    <hyperlink ref="I42" r:id="rId25"/>
    <hyperlink ref="I28" r:id="rId26"/>
    <hyperlink ref="I43" r:id="rId27"/>
    <hyperlink ref="I29" r:id="rId28"/>
    <hyperlink ref="I30" r:id="rId29"/>
    <hyperlink ref="I31" r:id="rId30"/>
    <hyperlink ref="I44" r:id="rId31"/>
    <hyperlink ref="I32" r:id="rId32"/>
    <hyperlink ref="I33" r:id="rId33"/>
    <hyperlink ref="I34" r:id="rId34"/>
    <hyperlink ref="I35" r:id="rId35"/>
    <hyperlink ref="I45" r:id="rId36"/>
    <hyperlink ref="I50" r:id="rId37"/>
    <hyperlink ref="I49" r:id="rId38"/>
    <hyperlink ref="I51" r:id="rId39"/>
    <hyperlink ref="I52" r:id="rId40"/>
  </hyperlinks>
  <pageMargins left="0.7" right="0.7" top="0.75" bottom="0.75" header="0.3" footer="0.3"/>
  <pageSetup paperSize="9" scale="33"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Sélection F-18 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LEMAIRE</dc:creator>
  <cp:lastModifiedBy>LEMAIRE</cp:lastModifiedBy>
  <cp:revision>6</cp:revision>
  <cp:lastPrinted>2019-04-25T08:45:23Z</cp:lastPrinted>
  <dcterms:created xsi:type="dcterms:W3CDTF">2017-10-18T09:00:35Z</dcterms:created>
  <dcterms:modified xsi:type="dcterms:W3CDTF">2019-11-13T08:13:07Z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